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'стр.1'!$A$1:$FK$25</definedName>
  </definedNames>
  <calcPr fullCalcOnLoad="1"/>
</workbook>
</file>

<file path=xl/sharedStrings.xml><?xml version="1.0" encoding="utf-8"?>
<sst xmlns="http://schemas.openxmlformats.org/spreadsheetml/2006/main" count="54" uniqueCount="42">
  <si>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</si>
  <si>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</si>
  <si>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</si>
  <si>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</si>
  <si>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</si>
  <si>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</si>
  <si>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</si>
  <si>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</si>
  <si>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</si>
  <si>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</si>
  <si>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</si>
  <si>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</si>
  <si>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</si>
  <si>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</si>
  <si>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</si>
  <si>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</si>
  <si>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</si>
  <si>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</si>
  <si>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</si>
  <si>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</si>
  <si>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</si>
  <si>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</si>
  <si>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</si>
  <si>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</si>
  <si>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</si>
  <si>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</si>
  <si>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</si>
  <si>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</si>
  <si>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сезон Лето 2019 (с 31.03.2019 по 26.10.2019)</t>
  </si>
  <si>
    <t>1</t>
  </si>
  <si>
    <t>-</t>
  </si>
  <si>
    <t>Общество с ограниченной ответственностью "Аэропорт Байкал"</t>
  </si>
  <si>
    <t>аэропорта Байкал</t>
  </si>
  <si>
    <t>ООО "Аэропорт Байкал", 670018, Республика бурятия, г. Улан-Удэ, микрорайон Аэропорт, 10</t>
  </si>
  <si>
    <t xml:space="preserve">генеральный директор Е.А. Сивцов, тел. +7 (3012) 22-79-59, email: mail@airportbaikal.ru </t>
  </si>
  <si>
    <t>Приобретение рефлектометра для измерения волоконно-оптических кабелей</t>
  </si>
  <si>
    <t>Открытый запрос предложений в электронной форме</t>
  </si>
  <si>
    <t xml:space="preserve">Поставка регулятора напряжения </t>
  </si>
  <si>
    <t xml:space="preserve"> Запрос предложений в электронной форме с 01.01.2019 </t>
  </si>
  <si>
    <t>2</t>
  </si>
  <si>
    <t xml:space="preserve">03.07.2019 </t>
  </si>
  <si>
    <t xml:space="preserve">05.08.2019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</si>
</sst>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SheetLayoutView="100" zoomScalePageLayoutView="0" workbookViewId="0" topLeftCell="A13">
      <selection activeCell="AG20" sqref="AG20:AT20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20.00390625" style="1" customWidth="1"/>
    <col min="74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</row>
    <row r="4" spans="1:167" s="6" customFormat="1" ht="16.5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="4" customFormat="1" ht="15.75"/>
    <row r="6" spans="1:73" s="4" customFormat="1" ht="38.25" customHeight="1">
      <c r="A6" s="4" t="s">
        <v>15</v>
      </c>
      <c r="V6" s="42" t="s">
        <v>31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</row>
    <row r="7" s="4" customFormat="1" ht="15.75">
      <c r="A7" s="4" t="s">
        <v>7</v>
      </c>
    </row>
    <row r="8" spans="1:73" s="4" customFormat="1" ht="15.75">
      <c r="A8" s="4" t="s">
        <v>8</v>
      </c>
      <c r="S8" s="42" t="s">
        <v>32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="4" customFormat="1" ht="15.75">
      <c r="A9" s="4" t="s">
        <v>23</v>
      </c>
    </row>
    <row r="10" spans="1:73" s="4" customFormat="1" ht="15.75">
      <c r="A10" s="4" t="s">
        <v>9</v>
      </c>
      <c r="M10" s="46" t="s">
        <v>28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</row>
    <row r="11" spans="1:167" s="4" customFormat="1" ht="23.25" customHeight="1">
      <c r="A11" s="4" t="s">
        <v>10</v>
      </c>
      <c r="AJ11" s="47" t="s">
        <v>33</v>
      </c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spans="1:83" s="4" customFormat="1" ht="15.75">
      <c r="A12" s="42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9" t="s">
        <v>0</v>
      </c>
      <c r="B15" s="30"/>
      <c r="C15" s="30"/>
      <c r="D15" s="30"/>
      <c r="E15" s="30"/>
      <c r="F15" s="31"/>
      <c r="G15" s="29" t="s">
        <v>1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29" t="s">
        <v>19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38" t="s">
        <v>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29" t="s">
        <v>26</v>
      </c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1"/>
      <c r="EI15" s="29" t="s">
        <v>27</v>
      </c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1"/>
      <c r="EV15" s="29" t="s">
        <v>25</v>
      </c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1"/>
    </row>
    <row r="16" spans="1:167" s="2" customFormat="1" ht="27.75" customHeight="1">
      <c r="A16" s="43"/>
      <c r="B16" s="44"/>
      <c r="C16" s="44"/>
      <c r="D16" s="44"/>
      <c r="E16" s="44"/>
      <c r="F16" s="45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5" t="s">
        <v>17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5" t="s">
        <v>18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7"/>
      <c r="DV16" s="43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5"/>
      <c r="EI16" s="43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5"/>
      <c r="EV16" s="43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5"/>
    </row>
    <row r="17" spans="1:167" s="2" customFormat="1" ht="14.25" customHeight="1">
      <c r="A17" s="43"/>
      <c r="B17" s="44"/>
      <c r="C17" s="44"/>
      <c r="D17" s="44"/>
      <c r="E17" s="44"/>
      <c r="F17" s="45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29" t="s">
        <v>16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29" t="s">
        <v>24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1"/>
      <c r="AU17" s="29" t="s">
        <v>20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38" t="s">
        <v>3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 t="s">
        <v>4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40"/>
      <c r="CI17" s="29" t="s">
        <v>21</v>
      </c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1"/>
      <c r="CV17" s="29" t="s">
        <v>22</v>
      </c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29" t="s">
        <v>5</v>
      </c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43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5"/>
      <c r="EI17" s="43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5"/>
      <c r="EV17" s="43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54" customHeight="1">
      <c r="A18" s="32"/>
      <c r="B18" s="33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2" t="s">
        <v>2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32" t="s">
        <v>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2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4"/>
      <c r="DV18" s="32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4"/>
      <c r="EI18" s="32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2" customFormat="1" ht="12" customHeight="1">
      <c r="A19" s="26">
        <v>1</v>
      </c>
      <c r="B19" s="27"/>
      <c r="C19" s="27"/>
      <c r="D19" s="27"/>
      <c r="E19" s="27"/>
      <c r="F19" s="28"/>
      <c r="G19" s="26">
        <v>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6">
        <v>3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6">
        <v>4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6">
        <v>5</v>
      </c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8"/>
      <c r="BI19" s="26">
        <v>6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6">
        <v>7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8"/>
      <c r="CI19" s="26">
        <v>8</v>
      </c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26">
        <v>9</v>
      </c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8"/>
      <c r="DI19" s="26">
        <v>10</v>
      </c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8"/>
      <c r="DV19" s="26">
        <v>11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8"/>
      <c r="EI19" s="26">
        <v>12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8"/>
      <c r="EV19" s="26">
        <v>13</v>
      </c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</row>
    <row r="20" spans="1:167" s="2" customFormat="1" ht="84.75" customHeight="1">
      <c r="A20" s="23" t="s">
        <v>29</v>
      </c>
      <c r="B20" s="24"/>
      <c r="C20" s="24"/>
      <c r="D20" s="24"/>
      <c r="E20" s="24"/>
      <c r="F20" s="25"/>
      <c r="G20" s="23" t="s">
        <v>40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17" t="s">
        <v>30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17" t="s">
        <v>35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17" t="s">
        <v>30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  <c r="BI20" s="14" t="s">
        <v>30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4" t="s">
        <v>30</v>
      </c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/>
      <c r="CI20" s="14" t="s">
        <v>30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 t="s">
        <v>30</v>
      </c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7" t="s">
        <v>36</v>
      </c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9"/>
      <c r="DV20" s="20">
        <f>109869/1000</f>
        <v>109.869</v>
      </c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2"/>
      <c r="EI20" s="14">
        <v>1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20">
        <f>DV20</f>
        <v>109.869</v>
      </c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spans="1:167" s="2" customFormat="1" ht="101.25" customHeight="1">
      <c r="A21" s="23" t="s">
        <v>39</v>
      </c>
      <c r="B21" s="24"/>
      <c r="C21" s="24"/>
      <c r="D21" s="24"/>
      <c r="E21" s="24"/>
      <c r="F21" s="25"/>
      <c r="G21" s="23" t="s">
        <v>41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17" t="s">
        <v>30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7" t="s">
        <v>37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17" t="s">
        <v>30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9"/>
      <c r="BI21" s="14" t="s">
        <v>30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4" t="s">
        <v>30</v>
      </c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/>
      <c r="CI21" s="14" t="s">
        <v>30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 t="s">
        <v>30</v>
      </c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7" t="s">
        <v>38</v>
      </c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9"/>
      <c r="DV21" s="20">
        <f>255305.18/1000</f>
        <v>255.30518</v>
      </c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2"/>
      <c r="EI21" s="14">
        <v>1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20">
        <f>DV21</f>
        <v>255.30518</v>
      </c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2"/>
    </row>
    <row r="22" spans="1:167" s="2" customFormat="1" ht="46.5" customHeight="1">
      <c r="A22" s="3"/>
      <c r="B22" s="3"/>
      <c r="C22" s="3"/>
      <c r="D22" s="3"/>
      <c r="E22" s="3"/>
      <c r="F22" s="3"/>
      <c r="G22" s="49"/>
      <c r="H22" s="49"/>
      <c r="I22" s="49"/>
      <c r="J22" s="49"/>
      <c r="K22" s="12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3"/>
      <c r="FK22" s="3"/>
    </row>
    <row r="23" spans="7:165" s="2" customFormat="1" ht="102.75" customHeight="1">
      <c r="G23" s="49"/>
      <c r="H23" s="49"/>
      <c r="I23" s="49"/>
      <c r="J23" s="49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7:165" s="2" customFormat="1" ht="78.75" customHeight="1">
      <c r="G24" s="49"/>
      <c r="H24" s="49"/>
      <c r="I24" s="49"/>
      <c r="J24" s="49"/>
      <c r="K24" s="3"/>
      <c r="L24" s="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7:165" s="3" customFormat="1" ht="48" customHeight="1">
      <c r="G25" s="49"/>
      <c r="H25" s="49"/>
      <c r="I25" s="49"/>
      <c r="J25" s="4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</row>
    <row r="26" spans="1:167" s="2" customFormat="1" ht="4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s="2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s="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</sheetData>
  <sheetProtection/>
  <mergeCells count="69"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EV15:FK18"/>
    <mergeCell ref="AJ11:FK11"/>
    <mergeCell ref="DI17:DU18"/>
    <mergeCell ref="BI18:BU18"/>
    <mergeCell ref="G25:J25"/>
    <mergeCell ref="G23:J23"/>
    <mergeCell ref="G24:J24"/>
    <mergeCell ref="G22:J22"/>
    <mergeCell ref="S15:BH16"/>
    <mergeCell ref="BI15:DU15"/>
    <mergeCell ref="A3:FK3"/>
    <mergeCell ref="A4:FK4"/>
    <mergeCell ref="V6:BU6"/>
    <mergeCell ref="S8:BU8"/>
    <mergeCell ref="DV15:EH18"/>
    <mergeCell ref="EI15:EU18"/>
    <mergeCell ref="M10:BU10"/>
    <mergeCell ref="A12:CE12"/>
    <mergeCell ref="A15:F18"/>
    <mergeCell ref="G15:R18"/>
    <mergeCell ref="CI17:CU18"/>
    <mergeCell ref="CV17:DH18"/>
    <mergeCell ref="BV18:CH18"/>
    <mergeCell ref="BI16:CH16"/>
    <mergeCell ref="CI16:DU16"/>
    <mergeCell ref="S17:AF18"/>
    <mergeCell ref="AG17:AT18"/>
    <mergeCell ref="AU17:BH18"/>
    <mergeCell ref="BI17:BU17"/>
    <mergeCell ref="BV17:CH17"/>
    <mergeCell ref="AU19:BH19"/>
    <mergeCell ref="BI19:BU19"/>
    <mergeCell ref="BV19:CH19"/>
    <mergeCell ref="CI19:CU19"/>
    <mergeCell ref="A19:F19"/>
    <mergeCell ref="G19:R19"/>
    <mergeCell ref="S19:AF19"/>
    <mergeCell ref="AG19:AT19"/>
    <mergeCell ref="BV21:CH21"/>
    <mergeCell ref="EV19:FK19"/>
    <mergeCell ref="CV19:DH19"/>
    <mergeCell ref="DI19:DU19"/>
    <mergeCell ref="DV19:EH19"/>
    <mergeCell ref="EI19:EU19"/>
    <mergeCell ref="BV20:CH20"/>
    <mergeCell ref="CI20:CU20"/>
    <mergeCell ref="CV20:DH20"/>
    <mergeCell ref="DI20:DU20"/>
    <mergeCell ref="A21:F21"/>
    <mergeCell ref="G21:R21"/>
    <mergeCell ref="S21:AF21"/>
    <mergeCell ref="AG21:AT21"/>
    <mergeCell ref="AU21:BH21"/>
    <mergeCell ref="BI21:BU21"/>
    <mergeCell ref="CI21:CU21"/>
    <mergeCell ref="CV21:DH21"/>
    <mergeCell ref="DI21:DU21"/>
    <mergeCell ref="DV21:EH21"/>
    <mergeCell ref="EI21:EU21"/>
    <mergeCell ref="EV21:FK2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Кардымон Елена Сергеевна</cp:lastModifiedBy>
  <cp:lastPrinted>2011-07-18T10:08:21Z</cp:lastPrinted>
  <dcterms:created xsi:type="dcterms:W3CDTF">2011-06-16T09:57:52Z</dcterms:created>
  <dcterms:modified xsi:type="dcterms:W3CDTF">2019-10-31T10:37:28Z</dcterms:modified>
  <cp:category/>
  <cp:version/>
  <cp:contentType/>
  <cp:contentStatus/>
</cp:coreProperties>
</file>